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<sst xmlns="http://schemas.openxmlformats.org/spreadsheetml/2006/main" count="84" uniqueCount="61">
  <si>
    <t>商水县2023年衔接乡村振兴补助资金分配表</t>
  </si>
  <si>
    <t>单位：万元</t>
  </si>
  <si>
    <t>序号</t>
  </si>
  <si>
    <t>项目名称</t>
  </si>
  <si>
    <t>建设地点</t>
  </si>
  <si>
    <t>建设内容</t>
  </si>
  <si>
    <t>投资规模</t>
  </si>
  <si>
    <t>责任单位</t>
  </si>
  <si>
    <t>备注</t>
  </si>
  <si>
    <t>总计</t>
  </si>
  <si>
    <t>衔接资金</t>
  </si>
  <si>
    <t>其他整合资金</t>
  </si>
  <si>
    <t>级别</t>
  </si>
  <si>
    <t>金额</t>
  </si>
  <si>
    <t>2023年花卉种植基地建设项目</t>
  </si>
  <si>
    <t>城关乡吴楼村</t>
  </si>
  <si>
    <t>“采用‘政府+企业+村集体’的产业模式”，打造花卉种植基地，建设大棚、机井和相关配套设施，项目建设完成后，确权至相应行政村。协议期满如不再继续合作，租赁企业应保证行政村出资额不减值不流失，以现金形式等值返还。</t>
  </si>
  <si>
    <t>中央</t>
  </si>
  <si>
    <t>乡村振兴局</t>
  </si>
  <si>
    <t>省级</t>
  </si>
  <si>
    <t>2023年食品加工厂建设项目</t>
  </si>
  <si>
    <t>经开区</t>
  </si>
  <si>
    <t>建设5000平方米高标准车间。项目建成后，按照行政村出资额将确权至相应行政村。协议期满如不再继续合作，租赁企业应保证行政村出资额不减值不流失，以现金形式等值返还。</t>
  </si>
  <si>
    <t>本项目原安排使用县级衔接乡村振兴补助资金，已在2023年4月26日进行了公示，由于资金支出需要，该项目使用资金调整为中央资金，现进行公示。</t>
  </si>
  <si>
    <t>邓城猪蹄产业强镇项目</t>
  </si>
  <si>
    <t>邓城镇邓东、邓西、程寨村</t>
  </si>
  <si>
    <t>建设日加工约3-5吨猪蹄的猪蹄生产线3条、300吨冷库一座、猪蹄网上交易平台和猪蹄美食体验直播基地。8000平方厂房、4个150固液分离机、3辆吸污车、4台120kw移动发电机。</t>
  </si>
  <si>
    <t>农业农村局</t>
  </si>
  <si>
    <t>县级</t>
  </si>
  <si>
    <t>2023年羊肚菌产业示范园区建设项目</t>
  </si>
  <si>
    <t>邓城镇朱湾村</t>
  </si>
  <si>
    <t>“采用‘政府+企业+村集体’的产业模式”，项目由商水县苏鹏鹏种植专业合作社建设温室大棚，带动发展食用菌种植，项目建设完成后，确权至相应行政村。协议期满如不再继续合作，租赁企业应保证行政村出资额不减值不流失，以现金形式等值返还。</t>
  </si>
  <si>
    <t>邓城镇政府</t>
  </si>
  <si>
    <t>2023年黄牛养殖厂建设项目</t>
  </si>
  <si>
    <t>谭庄镇谭庄村</t>
  </si>
  <si>
    <t>“采用‘政府+企业+村集体’的产业模式”，修建标准化养殖厂房、食料仓库等设施。项目建成后，按照行政村出资额将确权至相应行政村。协议期满如不再继续合作，租赁企业应保证行政村出资额不减值不流失，以现金形式等值返还。</t>
  </si>
  <si>
    <t>2023年粮食深加工建设项目</t>
  </si>
  <si>
    <t>“采用‘政府+企业+村集体’的产业模式”，修建标准化厂房、生产车间、发酵池、罐装车间计4000平方米左右，安装现代化灌装机流水线一条。项目建成后，按照行政村出资额将确权至相应行政村。协议期满如不再继续合作，租赁企业应保证行政村出资额不减值不流失，以现金形式等值返还。</t>
  </si>
  <si>
    <t>商水县红薯种植现代农业产业园项目</t>
  </si>
  <si>
    <t>姚集镇大李庄</t>
  </si>
  <si>
    <t>4000平方仓储建设、保鲜冷藏库、红薯清洗机、粉条加工生产线、粉条生产车间、大型红薯收获机。</t>
  </si>
  <si>
    <t>农村垃圾收转运项目</t>
  </si>
  <si>
    <t>全县各乡镇行政村</t>
  </si>
  <si>
    <t>对项目覆盖乡镇（不含街道办事处）和20个垃圾中转站生活垃圾进行收转运。</t>
  </si>
  <si>
    <t>2023年雨露计划项目</t>
  </si>
  <si>
    <t>2023年短期技能培训计划扶持650人，每人2000元，补助资金130万元；职业教育补助计划扶持3800人，每人1500元，补助资金570万元；致富带头人培训计划培训408人，培训资金30万元，人人持证技能河南高级工180人，每人2000元；中级工100人，每人1600元；初级工300人，每人1200元；共88万元，2023年全年共计划扶持5438人，补助资金合计818万元。</t>
  </si>
  <si>
    <t>2023年小额贷款贴息项目</t>
  </si>
  <si>
    <t>对4977户20810万元3年期（含）以内、5万元（含）以下用于产业发展的贷款，1年期（含）以下不超过1年期LPR，1年期至3年期（含）贷款利率不超过5年期以上LPR，政府进行全额贴息，贴息资金780万元。</t>
  </si>
  <si>
    <t>这四个项目原安排其他整合资金204万元，已在3月28日予以公示。由于资金安排需要，由其他整合资金调整为衔接衔接资金，重新公示。</t>
  </si>
  <si>
    <t>2023年阿尔本产业园区建设项目</t>
  </si>
  <si>
    <t>新城办马口村</t>
  </si>
  <si>
    <t>“采用‘政府+企业+村集体’的产业模式”，使用统筹整合资金6000万元，以村集体为单位将资金注入河南阿尔本制衣有限公司，用于修建阿尔本产业园区车间25829.16平方米，生产配套用房7193平方米。用于发展服装产业。项目建成后，按照行政村出资额将同等金额的车间建筑面积办理登记手续，确权至相应行政村。协议期满如不再继续合作，租赁企业应保证行政村出资额不减值不流失，以现金形式等值返还。</t>
  </si>
  <si>
    <t>2023年巴村镇娄庄村道路建设项目</t>
  </si>
  <si>
    <t>巴村镇娄庄</t>
  </si>
  <si>
    <t>巴村镇娄庄村修建水泥路面总长603米，其中4宽4米水泥路511米，3米宽水泥路92米， 厚15公分，基础采用10公分厚12%灰土，总面积2320平方米。</t>
  </si>
  <si>
    <t>民宗局</t>
  </si>
  <si>
    <t>2023年以工代赈农村道路建设项目</t>
  </si>
  <si>
    <t>舒庄乡、姚集镇、练集镇、固墙镇、巴村镇</t>
  </si>
  <si>
    <t>舒庄乡扶苏行政村，向南经訾楼、胡林庄、杜谭、王棚道路线全长13.6公里；姚集镇白寨行政村，向东经邓楼、姚集、卢庙、郭楼、务台、路线全长12公里；练集镇练集村行政村，新建村庄向南连接练黄路道路6条，长9公里；固墙镇赵吉村汾河桥至郁庄村南固胡路，路4.5米路线起点位于赵吉、仝民庄、新庄、毛屯、固墙全长9.8公里。巴村镇巴北村、四里村新建村内道路6公里。5个乡镇全长50.4公里，路宽4.5米。</t>
  </si>
  <si>
    <t>发改委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</si>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</sst>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6">
      <selection activeCell="L19" sqref="L19"/>
    </sheetView>
  </sheetViews>
  <sheetFormatPr defaultColWidth="9.00390625" defaultRowHeight="14.25"/>
  <cols>
    <col min="1" max="1" width="4.50390625" style="1" customWidth="1"/>
    <col min="2" max="2" width="14.375" style="0" customWidth="1"/>
    <col min="3" max="3" width="15.25390625" style="0" customWidth="1"/>
    <col min="4" max="4" width="39.00390625" style="0" customWidth="1"/>
    <col min="5" max="5" width="7.50390625" style="0" customWidth="1"/>
    <col min="6" max="6" width="8.375" style="0" customWidth="1"/>
    <col min="7" max="8" width="8.125" style="0" customWidth="1"/>
    <col min="9" max="9" width="8.375" style="0" customWidth="1"/>
    <col min="10" max="10" width="16.25390625" style="1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6:10" ht="22.5" customHeight="1">
      <c r="F2" s="4" t="s">
        <v>1</v>
      </c>
      <c r="G2" s="4"/>
      <c r="H2" s="4"/>
      <c r="I2" s="4"/>
      <c r="J2" s="40"/>
    </row>
    <row r="3" spans="1:10" ht="24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8"/>
      <c r="I3" s="5" t="s">
        <v>7</v>
      </c>
      <c r="J3" s="5" t="s">
        <v>8</v>
      </c>
    </row>
    <row r="4" spans="1:10" ht="19.5" customHeight="1">
      <c r="A4" s="9"/>
      <c r="B4" s="9"/>
      <c r="C4" s="9"/>
      <c r="D4" s="9"/>
      <c r="E4" s="10" t="s">
        <v>9</v>
      </c>
      <c r="F4" s="11" t="s">
        <v>10</v>
      </c>
      <c r="G4" s="11"/>
      <c r="H4" s="12" t="s">
        <v>11</v>
      </c>
      <c r="I4" s="9"/>
      <c r="J4" s="9"/>
    </row>
    <row r="5" spans="1:10" ht="21.75" customHeight="1">
      <c r="A5" s="13"/>
      <c r="B5" s="13"/>
      <c r="C5" s="13"/>
      <c r="D5" s="13"/>
      <c r="E5" s="10"/>
      <c r="F5" s="14" t="s">
        <v>12</v>
      </c>
      <c r="G5" s="14" t="s">
        <v>13</v>
      </c>
      <c r="H5" s="15"/>
      <c r="I5" s="13"/>
      <c r="J5" s="13"/>
    </row>
    <row r="6" spans="1:10" ht="36" customHeight="1">
      <c r="A6" s="16">
        <v>1</v>
      </c>
      <c r="B6" s="17" t="s">
        <v>14</v>
      </c>
      <c r="C6" s="18" t="s">
        <v>15</v>
      </c>
      <c r="D6" s="19" t="s">
        <v>16</v>
      </c>
      <c r="E6" s="19">
        <v>3000</v>
      </c>
      <c r="F6" s="20" t="s">
        <v>17</v>
      </c>
      <c r="G6" s="21">
        <v>1267</v>
      </c>
      <c r="H6" s="16">
        <v>695</v>
      </c>
      <c r="I6" s="18" t="s">
        <v>18</v>
      </c>
      <c r="J6" s="18"/>
    </row>
    <row r="7" spans="1:10" ht="31.5" customHeight="1">
      <c r="A7" s="22"/>
      <c r="B7" s="23"/>
      <c r="C7" s="24"/>
      <c r="D7" s="25"/>
      <c r="E7" s="25"/>
      <c r="F7" s="20" t="s">
        <v>19</v>
      </c>
      <c r="G7" s="21">
        <v>1038</v>
      </c>
      <c r="H7" s="26"/>
      <c r="I7" s="41"/>
      <c r="J7" s="24"/>
    </row>
    <row r="8" spans="1:10" ht="99" customHeight="1">
      <c r="A8" s="27">
        <v>2</v>
      </c>
      <c r="B8" s="28" t="s">
        <v>20</v>
      </c>
      <c r="C8" s="29" t="s">
        <v>21</v>
      </c>
      <c r="D8" s="30" t="s">
        <v>22</v>
      </c>
      <c r="E8" s="10">
        <v>500</v>
      </c>
      <c r="F8" s="20" t="s">
        <v>17</v>
      </c>
      <c r="G8" s="21">
        <v>500</v>
      </c>
      <c r="H8" s="21"/>
      <c r="I8" s="42" t="s">
        <v>21</v>
      </c>
      <c r="J8" s="42" t="s">
        <v>23</v>
      </c>
    </row>
    <row r="9" spans="1:10" ht="31.5" customHeight="1">
      <c r="A9" s="21">
        <v>3</v>
      </c>
      <c r="B9" s="31" t="s">
        <v>24</v>
      </c>
      <c r="C9" s="18" t="s">
        <v>25</v>
      </c>
      <c r="D9" s="19" t="s">
        <v>26</v>
      </c>
      <c r="E9" s="19">
        <v>900</v>
      </c>
      <c r="F9" s="20" t="s">
        <v>19</v>
      </c>
      <c r="G9" s="21">
        <v>40</v>
      </c>
      <c r="H9" s="16">
        <v>552.97</v>
      </c>
      <c r="I9" s="18" t="s">
        <v>27</v>
      </c>
      <c r="J9" s="43"/>
    </row>
    <row r="10" spans="1:10" ht="34.5" customHeight="1">
      <c r="A10" s="21"/>
      <c r="B10" s="32"/>
      <c r="C10" s="33"/>
      <c r="D10" s="34"/>
      <c r="E10" s="34"/>
      <c r="F10" s="20" t="s">
        <v>28</v>
      </c>
      <c r="G10" s="21">
        <v>307.03</v>
      </c>
      <c r="H10" s="26"/>
      <c r="I10" s="44"/>
      <c r="J10" s="45"/>
    </row>
    <row r="11" spans="1:10" ht="72" customHeight="1">
      <c r="A11" s="21">
        <v>4</v>
      </c>
      <c r="B11" s="30" t="s">
        <v>29</v>
      </c>
      <c r="C11" s="29" t="s">
        <v>30</v>
      </c>
      <c r="D11" s="35" t="s">
        <v>31</v>
      </c>
      <c r="E11" s="10">
        <v>300</v>
      </c>
      <c r="F11" s="20" t="s">
        <v>28</v>
      </c>
      <c r="G11" s="21">
        <v>300</v>
      </c>
      <c r="H11" s="21"/>
      <c r="I11" s="42" t="s">
        <v>32</v>
      </c>
      <c r="J11" s="20"/>
    </row>
    <row r="12" spans="1:10" ht="73.5" customHeight="1">
      <c r="A12" s="21">
        <v>5</v>
      </c>
      <c r="B12" s="36" t="s">
        <v>33</v>
      </c>
      <c r="C12" s="29" t="s">
        <v>34</v>
      </c>
      <c r="D12" s="35" t="s">
        <v>35</v>
      </c>
      <c r="E12" s="10">
        <v>300</v>
      </c>
      <c r="F12" s="20" t="s">
        <v>28</v>
      </c>
      <c r="G12" s="21">
        <v>300</v>
      </c>
      <c r="H12" s="21"/>
      <c r="I12" s="42" t="s">
        <v>27</v>
      </c>
      <c r="J12" s="20"/>
    </row>
    <row r="13" spans="1:10" ht="84" customHeight="1">
      <c r="A13" s="21">
        <v>6</v>
      </c>
      <c r="B13" s="36" t="s">
        <v>36</v>
      </c>
      <c r="C13" s="29" t="s">
        <v>34</v>
      </c>
      <c r="D13" s="35" t="s">
        <v>37</v>
      </c>
      <c r="E13" s="10">
        <v>300</v>
      </c>
      <c r="F13" s="20" t="s">
        <v>28</v>
      </c>
      <c r="G13" s="21">
        <v>300</v>
      </c>
      <c r="H13" s="21"/>
      <c r="I13" s="42" t="s">
        <v>27</v>
      </c>
      <c r="J13" s="20"/>
    </row>
    <row r="14" spans="1:10" ht="49.5" customHeight="1">
      <c r="A14" s="21">
        <v>7</v>
      </c>
      <c r="B14" s="36" t="s">
        <v>38</v>
      </c>
      <c r="C14" s="29" t="s">
        <v>39</v>
      </c>
      <c r="D14" s="30" t="s">
        <v>40</v>
      </c>
      <c r="E14" s="10">
        <v>200</v>
      </c>
      <c r="F14" s="20" t="s">
        <v>28</v>
      </c>
      <c r="G14" s="21">
        <v>300</v>
      </c>
      <c r="H14" s="21"/>
      <c r="I14" s="42" t="s">
        <v>27</v>
      </c>
      <c r="J14" s="20"/>
    </row>
    <row r="15" spans="1:10" ht="42.75" customHeight="1">
      <c r="A15" s="21">
        <v>8</v>
      </c>
      <c r="B15" s="37" t="s">
        <v>41</v>
      </c>
      <c r="C15" s="29" t="s">
        <v>42</v>
      </c>
      <c r="D15" s="30" t="s">
        <v>43</v>
      </c>
      <c r="E15" s="10">
        <v>2648</v>
      </c>
      <c r="F15" s="20" t="s">
        <v>28</v>
      </c>
      <c r="G15" s="21">
        <v>779.55</v>
      </c>
      <c r="H15" s="21"/>
      <c r="I15" s="42" t="s">
        <v>27</v>
      </c>
      <c r="J15" s="20"/>
    </row>
    <row r="16" spans="1:10" ht="93" customHeight="1">
      <c r="A16" s="21">
        <v>9</v>
      </c>
      <c r="B16" s="28" t="s">
        <v>44</v>
      </c>
      <c r="C16" s="29" t="s">
        <v>42</v>
      </c>
      <c r="D16" s="30" t="s">
        <v>45</v>
      </c>
      <c r="E16" s="10">
        <v>818</v>
      </c>
      <c r="F16" s="20" t="s">
        <v>28</v>
      </c>
      <c r="G16" s="21">
        <v>814</v>
      </c>
      <c r="H16" s="21">
        <v>4</v>
      </c>
      <c r="I16" s="42" t="s">
        <v>18</v>
      </c>
      <c r="J16" s="20"/>
    </row>
    <row r="17" spans="1:10" ht="66" customHeight="1">
      <c r="A17" s="27">
        <v>10</v>
      </c>
      <c r="B17" s="28" t="s">
        <v>46</v>
      </c>
      <c r="C17" s="29" t="s">
        <v>42</v>
      </c>
      <c r="D17" s="30" t="s">
        <v>47</v>
      </c>
      <c r="E17" s="10">
        <v>780</v>
      </c>
      <c r="F17" s="20" t="s">
        <v>28</v>
      </c>
      <c r="G17" s="21">
        <v>20</v>
      </c>
      <c r="H17" s="21"/>
      <c r="I17" s="42" t="s">
        <v>18</v>
      </c>
      <c r="J17" s="18" t="s">
        <v>48</v>
      </c>
    </row>
    <row r="18" spans="1:10" ht="109.5" customHeight="1">
      <c r="A18" s="27">
        <v>11</v>
      </c>
      <c r="B18" s="28" t="s">
        <v>49</v>
      </c>
      <c r="C18" s="29" t="s">
        <v>50</v>
      </c>
      <c r="D18" s="30" t="s">
        <v>51</v>
      </c>
      <c r="E18" s="10">
        <v>6000</v>
      </c>
      <c r="F18" s="20" t="s">
        <v>28</v>
      </c>
      <c r="G18" s="21">
        <v>131</v>
      </c>
      <c r="H18" s="21"/>
      <c r="I18" s="42" t="s">
        <v>21</v>
      </c>
      <c r="J18" s="24"/>
    </row>
    <row r="19" spans="1:10" ht="55.5" customHeight="1">
      <c r="A19" s="27">
        <v>12</v>
      </c>
      <c r="B19" s="37" t="s">
        <v>52</v>
      </c>
      <c r="C19" s="29" t="s">
        <v>53</v>
      </c>
      <c r="D19" s="30" t="s">
        <v>54</v>
      </c>
      <c r="E19" s="10">
        <v>40</v>
      </c>
      <c r="F19" s="20" t="s">
        <v>28</v>
      </c>
      <c r="G19" s="21">
        <v>4</v>
      </c>
      <c r="H19" s="21"/>
      <c r="I19" s="42" t="s">
        <v>55</v>
      </c>
      <c r="J19" s="24"/>
    </row>
    <row r="20" spans="1:10" ht="105" customHeight="1">
      <c r="A20" s="27">
        <v>13</v>
      </c>
      <c r="B20" s="37" t="s">
        <v>56</v>
      </c>
      <c r="C20" s="38" t="s">
        <v>57</v>
      </c>
      <c r="D20" s="30" t="s">
        <v>58</v>
      </c>
      <c r="E20" s="10">
        <v>2000</v>
      </c>
      <c r="F20" s="20" t="s">
        <v>28</v>
      </c>
      <c r="G20" s="21">
        <v>49</v>
      </c>
      <c r="H20" s="21"/>
      <c r="I20" s="42" t="s">
        <v>59</v>
      </c>
      <c r="J20" s="33"/>
    </row>
    <row r="21" spans="1:10" ht="30" customHeight="1">
      <c r="A21" s="20" t="s">
        <v>60</v>
      </c>
      <c r="B21" s="21"/>
      <c r="C21" s="21"/>
      <c r="D21" s="39"/>
      <c r="E21" s="39">
        <f>SUM(E6:E20)</f>
        <v>17786</v>
      </c>
      <c r="F21" s="21"/>
      <c r="G21" s="39">
        <f>SUM(G6:G20)</f>
        <v>6149.58</v>
      </c>
      <c r="H21" s="39">
        <f>SUM(H6:H20)</f>
        <v>1251.97</v>
      </c>
      <c r="I21" s="21"/>
      <c r="J21" s="21"/>
    </row>
  </sheetData>
  <sheetProtection/>
  <mergeCells count="30">
    <mergeCell ref="A1:J1"/>
    <mergeCell ref="F2:J2"/>
    <mergeCell ref="E3:H3"/>
    <mergeCell ref="F4:G4"/>
    <mergeCell ref="A21:C21"/>
    <mergeCell ref="A3:A5"/>
    <mergeCell ref="A6:A7"/>
    <mergeCell ref="A9:A10"/>
    <mergeCell ref="B3:B5"/>
    <mergeCell ref="B6:B7"/>
    <mergeCell ref="B9:B10"/>
    <mergeCell ref="C3:C5"/>
    <mergeCell ref="C6:C7"/>
    <mergeCell ref="C9:C10"/>
    <mergeCell ref="D3:D5"/>
    <mergeCell ref="D6:D7"/>
    <mergeCell ref="D9:D10"/>
    <mergeCell ref="E4:E5"/>
    <mergeCell ref="E6:E7"/>
    <mergeCell ref="E9:E10"/>
    <mergeCell ref="H4:H5"/>
    <mergeCell ref="H6:H7"/>
    <mergeCell ref="H9:H10"/>
    <mergeCell ref="I3:I5"/>
    <mergeCell ref="I6:I7"/>
    <mergeCell ref="I9:I10"/>
    <mergeCell ref="J3:J5"/>
    <mergeCell ref="J6:J7"/>
    <mergeCell ref="J9:J10"/>
    <mergeCell ref="J17:J20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初冬的橄榄</cp:lastModifiedBy>
  <dcterms:created xsi:type="dcterms:W3CDTF">2019-10-14T08:40:48Z</dcterms:created>
  <dcterms:modified xsi:type="dcterms:W3CDTF">2023-07-04T02:22:30Z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F28113B28ED04E4E982AFC016D4B89C2</vt:lpwstr>
  </property>
</Properties>
</file>