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<sst xmlns="http://schemas.openxmlformats.org/spreadsheetml/2006/main" count="87" uniqueCount="60">
  <si>
    <t>商水县2023年衔接乡村振兴补助资金分配表</t>
  </si>
  <si>
    <t>单位：万元</t>
  </si>
  <si>
    <t>序号</t>
  </si>
  <si>
    <t>项目名称</t>
  </si>
  <si>
    <t>建设地点</t>
  </si>
  <si>
    <t>建设内容</t>
  </si>
  <si>
    <t>安排衔接资金情况</t>
  </si>
  <si>
    <t>责任单位</t>
  </si>
  <si>
    <t>备注</t>
  </si>
  <si>
    <t>级别</t>
  </si>
  <si>
    <t>金额</t>
  </si>
  <si>
    <t>2023年智能化粮仓建设项目</t>
  </si>
  <si>
    <t>新城办马口</t>
  </si>
  <si>
    <t>“采用‘政府+企业+村集体’的产业模式”，修建3#、4#散装平房仓6128.34平方、5#设备房533.69平方、15#粮情检测研发中心及监测、粮食设备购置。项目建成后，按照行政村出资额将同等金额的散装平房仓建筑面积确权至相应行政村。协议期满如不再继续合作，租赁企业应保证行政村出资额不减值不流失，以现金形式等值返还。</t>
  </si>
  <si>
    <t>县级衔接资金</t>
  </si>
  <si>
    <t>乡村振兴局</t>
  </si>
  <si>
    <t>2023年农村垃圾治理公益性岗位项目</t>
  </si>
  <si>
    <t>全县各行政村</t>
  </si>
  <si>
    <t>全县各乡镇（不含街道办事处）生活垃圾清扫保洁员2458名人员工资发放,人均工资600-900元。</t>
  </si>
  <si>
    <t>农业农村局</t>
  </si>
  <si>
    <t>2023年以工代赈农村道路建设项目</t>
  </si>
  <si>
    <t>舒庄乡扶苏村，訾楼、胡林庄、杜谭、王棚。姚集镇白寨村、邓楼、姚集、卢庙、郭楼、务台。练集镇练集村村。固墙镇赵吉村、郁庄村、仝民庄、新庄、毛屯。巴村镇巴北村、四里村。</t>
  </si>
  <si>
    <t>舒庄乡扶苏行政村，向南经訾楼、胡林庄、杜谭、王棚道路线全长13.6公里；姚集镇白寨行政村，向东经邓楼、姚集、卢庙、郭楼、务台、路线全长12公里；练集镇练集村行政村，新建村庄向南连接练黄路道路6条，长9公里；固墙镇赵吉村汾河桥至郁庄村南固胡路，路4.5米路线起点位于赵吉、仝民庄、新庄、毛屯、固墙全长9.8公里。巴村镇巴北村、四里村新建村内道路6公里。5个乡镇全长50.4公里，路宽4.5米。</t>
  </si>
  <si>
    <t>发改委</t>
  </si>
  <si>
    <t>商水县红薯种植现代农业产业园项目第二批资金</t>
  </si>
  <si>
    <t>姚集镇大李行政村</t>
  </si>
  <si>
    <t>1000平方上下两层生产车间、一条红薯粉条加工生产线、两台大型红薯收获机。产权归村姚集镇大李行政村集体所有,收益资金村集体按照二次分配方案进行使用。</t>
  </si>
  <si>
    <t>天华种植合作社资产与农业社会化服务衔接项目</t>
  </si>
  <si>
    <t>汤庄乡娄冲村</t>
  </si>
  <si>
    <t>采用先建后补实施方式，计划在天华种植专业合作社项目区内建设粮食烘干中心，连续式300t/d烘干生产线等配套设施以及芝麻叶、芝麻花等农产品深加工烘干生产线配套设施等。项目按照政府投入资金6%作为收益，带动张庄镇、舒庄乡2个乡镇，每年收益共30万元。</t>
  </si>
  <si>
    <t>2023年小麦产业集群项目</t>
  </si>
  <si>
    <t>商水县阳城办事处、舒庄乡杜店村</t>
  </si>
  <si>
    <t>建设标准仓（装粮线6米高）1680平方米、部分生产设备的购置、10万吨专用仓储设施及3万吨品种配粉仓储设施的部分建设。确权到相应的乡村。</t>
  </si>
  <si>
    <t>邓城镇羊肚菌示范建设项目</t>
  </si>
  <si>
    <t>邓城镇朱湾村</t>
  </si>
  <si>
    <t>“采用‘政府+企业+村集体’的产业模式”，项目由商水县苏鹏鹏种植专业合作社建设80米长8米宽  3.5米高温室大棚120座，带动发展食用菌种植，项目建设完成后，确权至朱弯等行政村。协议期满如不再继续合作，租赁企业应保证行政村出资额不减值不流失，以现金形式等值返还。</t>
  </si>
  <si>
    <t>邓城镇</t>
  </si>
  <si>
    <t>2023年粮食深加工建设项目</t>
  </si>
  <si>
    <t>谭庄镇老支</t>
  </si>
  <si>
    <t>“采用‘政府+企业+村集体’的产业模式”，修建生产车间758.45平方米、门卫室32.55平方米、围墙725米。项目建成后，按照行政村出资额将确权至相应行政村。协议期满如不再继续合作，租赁企业应保证行政村出资额不减值不流失，以现金形式等值返还。</t>
  </si>
  <si>
    <t>2023年农村垃圾收转运项目</t>
  </si>
  <si>
    <t>全县各有关行政村</t>
  </si>
  <si>
    <t>对项目覆盖乡镇（不含街道办事处）和20个垃圾中转站生活垃圾进行收转运。</t>
  </si>
  <si>
    <t>2023年雨露计划项目</t>
  </si>
  <si>
    <t>各乡镇有关行政村</t>
  </si>
  <si>
    <t>2023年短期技能培训计划扶持650人，每人2000元，补助资金130万元；职业教育补助计划扶持3800人，每人1500元，补助资金570万元；致富带头人培训计划培训408人，培训资金30万元，人人持证技能河南高级工179人，证书费用140元；初级工346人，证书费用100元；每人每天误工费30元；共7.5410万元，2023年全年共计划扶持5438人，补助资金合计737.541万元。</t>
  </si>
  <si>
    <t>2023年小额贷款贴息项目</t>
  </si>
  <si>
    <t>对4977户20810万元3年期（含）以内、5万元（含）以下用于产业发展的贷款，1年期（含）以下不超过1年期LPR，1年期至3年期（含）贷款利率不超过5年期以上LPR，政府进行全额贴息，贴息资金780万元。</t>
  </si>
  <si>
    <t>2023年阿尔本产业园区建设项目</t>
  </si>
  <si>
    <t>新城办润商路</t>
  </si>
  <si>
    <t>“采用‘政府+企业+村集体’的产业模式”，使用统筹整合资金6000万元，以村集体为单位将资金注入河南阿尔本制衣有限公司，用于修建阿尔本产业园区车间25829平方米。用于发展服装产业。项目建成后，按照行政村出资额将同等金额的车间建筑面积办理登记手续，确权至相应行政村。协议期满如不再继续合作，租赁企业应保证行政村出资额不减值不流失，以现金形式等值返还。</t>
  </si>
  <si>
    <t>经开区</t>
  </si>
  <si>
    <t>2023年巴村镇娄庄村道路建设项目</t>
  </si>
  <si>
    <t>巴村镇娄庄</t>
  </si>
  <si>
    <t>巴村镇娄庄村修建水泥路面总长603米，其中4宽米水泥路511米，3米宽水泥路92米，厚15公分，基础采用10公分厚12%灰土，总面积2320平方米。</t>
  </si>
  <si>
    <t>民宗局</t>
  </si>
  <si>
    <t>商水县2023年基础设施改善项目</t>
  </si>
  <si>
    <t>在全县各乡镇有关行政村硬化路面254833.6平方米；铺设排水管道119565.74米；整治坑塘沟渠72328.84平方米。</t>
  </si>
  <si>
    <t>省级衔接资金</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</si>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</sst>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4">
    <font>
      <sz val="12"/>
      <name val="宋体"/>
      <family val="0"/>
    </font>
    <font>
      <sz val="11"/>
      <name val="宋体"/>
      <family val="0"/>
    </font>
    <font>
      <sz val="1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3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2"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Fill="1" applyBorder="1" applyAlignment="1">
      <alignmen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Fill="1" applyBorder="1" applyAlignment="1">
      <alignment horizontal="left" vertical="center" wrapText="1"/>
    </xf>
    <xf numFmtId="0" fontId="3" fillId="0" borderId="12" xfId="0" applyFont="1" applyBorder="1" applyAlignment="1">
      <alignment vertical="center"/>
    </xf>
    <xf numFmtId="0" fontId="3" fillId="0" borderId="12" xfId="0" applyFont="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xf>
    <xf numFmtId="0" fontId="3" fillId="0" borderId="12" xfId="0" applyFont="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xf>
    <xf numFmtId="0" fontId="3" fillId="0" borderId="9" xfId="0" applyFont="1" applyBorder="1" applyAlignment="1">
      <alignment vertical="center" wrapText="1"/>
    </xf>
    <xf numFmtId="0" fontId="3" fillId="0" borderId="12" xfId="0" applyFont="1" applyFill="1" applyBorder="1" applyAlignment="1">
      <alignment vertical="center"/>
    </xf>
    <xf numFmtId="0" fontId="3" fillId="0" borderId="12" xfId="0" applyFont="1" applyBorder="1" applyAlignment="1">
      <alignment horizontal="center" vertical="center" wrapText="1"/>
    </xf>
    <xf numFmtId="0" fontId="3" fillId="0" borderId="12" xfId="0" applyFont="1" applyFill="1" applyBorder="1" applyAlignment="1">
      <alignment vertical="center"/>
    </xf>
    <xf numFmtId="0" fontId="43" fillId="0" borderId="12"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M18" sqref="M18"/>
    </sheetView>
  </sheetViews>
  <sheetFormatPr defaultColWidth="9.00390625" defaultRowHeight="14.25"/>
  <cols>
    <col min="1" max="1" width="4.50390625" style="1" customWidth="1"/>
    <col min="2" max="2" width="17.50390625" style="0" customWidth="1"/>
    <col min="3" max="3" width="15.25390625" style="0" customWidth="1"/>
    <col min="4" max="4" width="49.25390625" style="0" customWidth="1"/>
    <col min="5" max="5" width="10.625" style="0" customWidth="1"/>
    <col min="6" max="6" width="10.25390625" style="0" customWidth="1"/>
    <col min="7" max="7" width="11.375" style="0" customWidth="1"/>
    <col min="8" max="8" width="11.75390625" style="1" customWidth="1"/>
  </cols>
  <sheetData>
    <row r="1" spans="1:8" ht="39.75" customHeight="1">
      <c r="A1" s="2" t="s">
        <v>0</v>
      </c>
      <c r="B1" s="3"/>
      <c r="C1" s="3"/>
      <c r="D1" s="3"/>
      <c r="E1" s="3"/>
      <c r="F1" s="3"/>
      <c r="G1" s="3"/>
      <c r="H1" s="3"/>
    </row>
    <row r="2" spans="5:8" ht="22.5" customHeight="1">
      <c r="E2" s="4" t="s">
        <v>1</v>
      </c>
      <c r="F2" s="4"/>
      <c r="G2" s="4"/>
      <c r="H2" s="5"/>
    </row>
    <row r="3" spans="1:8" ht="24" customHeight="1">
      <c r="A3" s="6" t="s">
        <v>2</v>
      </c>
      <c r="B3" s="6" t="s">
        <v>3</v>
      </c>
      <c r="C3" s="6" t="s">
        <v>4</v>
      </c>
      <c r="D3" s="6" t="s">
        <v>5</v>
      </c>
      <c r="E3" s="7" t="s">
        <v>6</v>
      </c>
      <c r="F3" s="7"/>
      <c r="G3" s="6" t="s">
        <v>7</v>
      </c>
      <c r="H3" s="6" t="s">
        <v>8</v>
      </c>
    </row>
    <row r="4" spans="1:8" ht="21.75" customHeight="1">
      <c r="A4" s="8"/>
      <c r="B4" s="8"/>
      <c r="C4" s="8"/>
      <c r="D4" s="8"/>
      <c r="E4" s="9" t="s">
        <v>9</v>
      </c>
      <c r="F4" s="9" t="s">
        <v>10</v>
      </c>
      <c r="G4" s="8"/>
      <c r="H4" s="8"/>
    </row>
    <row r="5" spans="1:8" ht="76.5" customHeight="1">
      <c r="A5" s="10">
        <v>1</v>
      </c>
      <c r="B5" s="11" t="s">
        <v>11</v>
      </c>
      <c r="C5" s="12" t="s">
        <v>12</v>
      </c>
      <c r="D5" s="13" t="s">
        <v>13</v>
      </c>
      <c r="E5" s="14" t="s">
        <v>14</v>
      </c>
      <c r="F5" s="15">
        <v>1198</v>
      </c>
      <c r="G5" s="12" t="s">
        <v>15</v>
      </c>
      <c r="H5" s="12"/>
    </row>
    <row r="6" spans="1:8" ht="45" customHeight="1">
      <c r="A6" s="16">
        <v>2</v>
      </c>
      <c r="B6" s="17" t="s">
        <v>16</v>
      </c>
      <c r="C6" s="18" t="s">
        <v>17</v>
      </c>
      <c r="D6" s="19" t="s">
        <v>18</v>
      </c>
      <c r="E6" s="14" t="s">
        <v>14</v>
      </c>
      <c r="F6" s="15">
        <v>2050</v>
      </c>
      <c r="G6" s="18" t="s">
        <v>19</v>
      </c>
      <c r="H6" s="18"/>
    </row>
    <row r="7" spans="1:8" ht="90" customHeight="1">
      <c r="A7" s="10">
        <v>3</v>
      </c>
      <c r="B7" s="20" t="s">
        <v>20</v>
      </c>
      <c r="C7" s="19" t="s">
        <v>21</v>
      </c>
      <c r="D7" s="19" t="s">
        <v>22</v>
      </c>
      <c r="E7" s="14" t="s">
        <v>14</v>
      </c>
      <c r="F7" s="15">
        <v>1491</v>
      </c>
      <c r="G7" s="18" t="s">
        <v>23</v>
      </c>
      <c r="H7" s="18"/>
    </row>
    <row r="8" spans="1:8" ht="46.5" customHeight="1">
      <c r="A8" s="16">
        <v>4</v>
      </c>
      <c r="B8" s="21" t="s">
        <v>24</v>
      </c>
      <c r="C8" s="22" t="s">
        <v>25</v>
      </c>
      <c r="D8" s="23" t="s">
        <v>26</v>
      </c>
      <c r="E8" s="14" t="s">
        <v>14</v>
      </c>
      <c r="F8" s="15">
        <v>427.49</v>
      </c>
      <c r="G8" s="22" t="s">
        <v>19</v>
      </c>
      <c r="H8" s="24"/>
    </row>
    <row r="9" spans="1:8" ht="67.5" customHeight="1">
      <c r="A9" s="10">
        <v>5</v>
      </c>
      <c r="B9" s="21" t="s">
        <v>27</v>
      </c>
      <c r="C9" s="22" t="s">
        <v>28</v>
      </c>
      <c r="D9" s="23" t="s">
        <v>29</v>
      </c>
      <c r="E9" s="14" t="s">
        <v>14</v>
      </c>
      <c r="F9" s="15">
        <v>500</v>
      </c>
      <c r="G9" s="22" t="s">
        <v>15</v>
      </c>
      <c r="H9" s="24"/>
    </row>
    <row r="10" spans="1:8" ht="60.75" customHeight="1">
      <c r="A10" s="16">
        <v>6</v>
      </c>
      <c r="B10" s="11" t="s">
        <v>30</v>
      </c>
      <c r="C10" s="25" t="s">
        <v>31</v>
      </c>
      <c r="D10" s="26" t="s">
        <v>32</v>
      </c>
      <c r="E10" s="14" t="s">
        <v>14</v>
      </c>
      <c r="F10" s="27">
        <v>860</v>
      </c>
      <c r="G10" s="22" t="s">
        <v>19</v>
      </c>
      <c r="H10" s="14"/>
    </row>
    <row r="11" spans="1:8" ht="72" customHeight="1">
      <c r="A11" s="10">
        <v>7</v>
      </c>
      <c r="B11" s="11" t="s">
        <v>33</v>
      </c>
      <c r="C11" s="28" t="s">
        <v>34</v>
      </c>
      <c r="D11" s="26" t="s">
        <v>35</v>
      </c>
      <c r="E11" s="14" t="s">
        <v>14</v>
      </c>
      <c r="F11" s="29">
        <v>300</v>
      </c>
      <c r="G11" s="30" t="s">
        <v>36</v>
      </c>
      <c r="H11" s="14"/>
    </row>
    <row r="12" spans="1:8" ht="72" customHeight="1">
      <c r="A12" s="16">
        <v>8</v>
      </c>
      <c r="B12" s="11" t="s">
        <v>37</v>
      </c>
      <c r="C12" s="28" t="s">
        <v>38</v>
      </c>
      <c r="D12" s="26" t="s">
        <v>39</v>
      </c>
      <c r="E12" s="14" t="s">
        <v>14</v>
      </c>
      <c r="F12" s="29">
        <v>300</v>
      </c>
      <c r="G12" s="30" t="s">
        <v>15</v>
      </c>
      <c r="H12" s="14"/>
    </row>
    <row r="13" spans="1:8" ht="72" customHeight="1">
      <c r="A13" s="10">
        <v>9</v>
      </c>
      <c r="B13" s="17" t="s">
        <v>40</v>
      </c>
      <c r="C13" s="28" t="s">
        <v>41</v>
      </c>
      <c r="D13" s="26" t="s">
        <v>42</v>
      </c>
      <c r="E13" s="14" t="s">
        <v>14</v>
      </c>
      <c r="F13" s="29">
        <v>1473.1</v>
      </c>
      <c r="G13" s="30" t="s">
        <v>19</v>
      </c>
      <c r="H13" s="14"/>
    </row>
    <row r="14" spans="1:8" ht="84.75" customHeight="1">
      <c r="A14" s="16">
        <v>10</v>
      </c>
      <c r="B14" s="31" t="s">
        <v>43</v>
      </c>
      <c r="C14" s="28" t="s">
        <v>44</v>
      </c>
      <c r="D14" s="26" t="s">
        <v>45</v>
      </c>
      <c r="E14" s="14" t="s">
        <v>14</v>
      </c>
      <c r="F14" s="27">
        <v>733.54</v>
      </c>
      <c r="G14" s="30" t="s">
        <v>15</v>
      </c>
      <c r="H14" s="14"/>
    </row>
    <row r="15" spans="1:8" ht="72" customHeight="1">
      <c r="A15" s="10">
        <v>11</v>
      </c>
      <c r="B15" s="11" t="s">
        <v>46</v>
      </c>
      <c r="C15" s="28" t="s">
        <v>44</v>
      </c>
      <c r="D15" s="26" t="s">
        <v>47</v>
      </c>
      <c r="E15" s="14" t="s">
        <v>14</v>
      </c>
      <c r="F15" s="29">
        <v>20</v>
      </c>
      <c r="G15" s="30" t="s">
        <v>15</v>
      </c>
      <c r="H15" s="14"/>
    </row>
    <row r="16" spans="1:8" ht="87" customHeight="1">
      <c r="A16" s="16">
        <v>12</v>
      </c>
      <c r="B16" s="11" t="s">
        <v>48</v>
      </c>
      <c r="C16" s="28" t="s">
        <v>49</v>
      </c>
      <c r="D16" s="26" t="s">
        <v>50</v>
      </c>
      <c r="E16" s="14" t="s">
        <v>14</v>
      </c>
      <c r="F16" s="29">
        <v>131</v>
      </c>
      <c r="G16" s="30" t="s">
        <v>51</v>
      </c>
      <c r="H16" s="14"/>
    </row>
    <row r="17" spans="1:8" ht="72" customHeight="1">
      <c r="A17" s="10">
        <v>13</v>
      </c>
      <c r="B17" s="20" t="s">
        <v>52</v>
      </c>
      <c r="C17" s="28" t="s">
        <v>53</v>
      </c>
      <c r="D17" s="26" t="s">
        <v>54</v>
      </c>
      <c r="E17" s="14" t="s">
        <v>14</v>
      </c>
      <c r="F17" s="29">
        <v>4</v>
      </c>
      <c r="G17" s="30" t="s">
        <v>55</v>
      </c>
      <c r="H17" s="14"/>
    </row>
    <row r="18" spans="1:8" ht="72" customHeight="1">
      <c r="A18" s="16">
        <v>14</v>
      </c>
      <c r="B18" s="11" t="s">
        <v>56</v>
      </c>
      <c r="C18" s="28" t="s">
        <v>44</v>
      </c>
      <c r="D18" s="26" t="s">
        <v>57</v>
      </c>
      <c r="E18" s="14" t="s">
        <v>14</v>
      </c>
      <c r="F18" s="29">
        <v>861.87</v>
      </c>
      <c r="G18" s="30" t="s">
        <v>19</v>
      </c>
      <c r="H18" s="14"/>
    </row>
    <row r="19" spans="1:8" ht="72" customHeight="1">
      <c r="A19" s="10">
        <v>15</v>
      </c>
      <c r="B19" s="32" t="s">
        <v>30</v>
      </c>
      <c r="C19" s="28" t="s">
        <v>34</v>
      </c>
      <c r="D19" s="26" t="s">
        <v>35</v>
      </c>
      <c r="E19" s="14" t="s">
        <v>58</v>
      </c>
      <c r="F19" s="16">
        <v>40</v>
      </c>
      <c r="G19" s="30" t="s">
        <v>19</v>
      </c>
      <c r="H19" s="14"/>
    </row>
    <row r="20" spans="1:8" ht="30" customHeight="1">
      <c r="A20" s="14" t="s">
        <v>59</v>
      </c>
      <c r="B20" s="16"/>
      <c r="C20" s="16"/>
      <c r="D20" s="15"/>
      <c r="E20" s="16"/>
      <c r="F20" s="15">
        <f>SUM(F5:F19)</f>
        <v>10390.000000000002</v>
      </c>
      <c r="G20" s="16"/>
      <c r="H20" s="16"/>
    </row>
  </sheetData>
  <sheetProtection/>
  <mergeCells count="10">
    <mergeCell ref="A1:H1"/>
    <mergeCell ref="E2:H2"/>
    <mergeCell ref="E3:F3"/>
    <mergeCell ref="A20:C20"/>
    <mergeCell ref="A3:A4"/>
    <mergeCell ref="B3:B4"/>
    <mergeCell ref="C3:C4"/>
    <mergeCell ref="D3:D4"/>
    <mergeCell ref="G3:G4"/>
    <mergeCell ref="H3:H4"/>
  </mergeCells>
  <printOptions/>
  <pageMargins left="0.3576388888888889" right="0.3576388888888889" top="0.40902777777777777" bottom="0.4090277777777777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初冬的橄榄</cp:lastModifiedBy>
  <dcterms:created xsi:type="dcterms:W3CDTF">2019-10-14T08:40:48Z</dcterms:created>
  <dcterms:modified xsi:type="dcterms:W3CDTF">2023-12-25T07:58:08Z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F28113B28ED04E4E982AFC016D4B89C2</vt:lpwstr>
  </property>
</Properties>
</file>